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M 2024\CUM CONG NGHIEP\"/>
    </mc:Choice>
  </mc:AlternateContent>
  <bookViews>
    <workbookView xWindow="0" yWindow="0" windowWidth="20490" windowHeight="7455"/>
  </bookViews>
  <sheets>
    <sheet name="QH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D36" i="1" l="1"/>
  <c r="D42" i="1"/>
  <c r="D49" i="1" l="1"/>
  <c r="D25" i="1"/>
  <c r="D18" i="1"/>
  <c r="D15" i="1"/>
  <c r="D10" i="1"/>
  <c r="D8" i="1"/>
  <c r="D30" i="1"/>
  <c r="D6" i="1" l="1"/>
  <c r="D52" i="1" s="1"/>
</calcChain>
</file>

<file path=xl/sharedStrings.xml><?xml version="1.0" encoding="utf-8"?>
<sst xmlns="http://schemas.openxmlformats.org/spreadsheetml/2006/main" count="117" uniqueCount="108">
  <si>
    <t>STT</t>
  </si>
  <si>
    <t>Tên cụm công nghiệp
(CCN)</t>
  </si>
  <si>
    <t>Vị trí</t>
  </si>
  <si>
    <t>Tổng diện tích</t>
  </si>
  <si>
    <t>TP. Long Xuyên</t>
  </si>
  <si>
    <t>Đang thực hiện
 (ha)</t>
  </si>
  <si>
    <t>2011 - 2015
(ha)</t>
  </si>
  <si>
    <t>2016 - 2020
 (ha)</t>
  </si>
  <si>
    <t>2020 - 2025
 (ha)</t>
  </si>
  <si>
    <t>CCN Bình Đức</t>
  </si>
  <si>
    <t>Bình Đức</t>
  </si>
  <si>
    <t>TP. Châu Đốc</t>
  </si>
  <si>
    <t>CCN Vĩnh Tế</t>
  </si>
  <si>
    <t>Vĩnh Tế</t>
  </si>
  <si>
    <t>TX. Tân Châu</t>
  </si>
  <si>
    <t>Long Sơn</t>
  </si>
  <si>
    <t>CCN Long Sơn</t>
  </si>
  <si>
    <t>CCN Vĩnh Xương</t>
  </si>
  <si>
    <t>Vĩnh Xương</t>
  </si>
  <si>
    <t>CCN Châu Phong</t>
  </si>
  <si>
    <t>Châu Phong</t>
  </si>
  <si>
    <t>CCN Long An</t>
  </si>
  <si>
    <t>Long An</t>
  </si>
  <si>
    <t>Huyện Thoại Sơn</t>
  </si>
  <si>
    <t>CCN Tân Thành</t>
  </si>
  <si>
    <t>Vọng Thê</t>
  </si>
  <si>
    <t>Huyện Tịnh Biên</t>
  </si>
  <si>
    <t>CCN An Cư</t>
  </si>
  <si>
    <t>Xã An Cư</t>
  </si>
  <si>
    <t>CCN An Nông</t>
  </si>
  <si>
    <t>An Nông</t>
  </si>
  <si>
    <t>CCN An Phú</t>
  </si>
  <si>
    <t>An Phú</t>
  </si>
  <si>
    <t>Huyện An Phú</t>
  </si>
  <si>
    <t>TT An Phú</t>
  </si>
  <si>
    <t>18,48</t>
  </si>
  <si>
    <t>11,52</t>
  </si>
  <si>
    <t>CCN Long Bình</t>
  </si>
  <si>
    <t>Long Bình</t>
  </si>
  <si>
    <t>Huyện Phú Tân</t>
  </si>
  <si>
    <t>CCN Tân Trung</t>
  </si>
  <si>
    <t>Tân Trung</t>
  </si>
  <si>
    <t>CCN Phú Bình</t>
  </si>
  <si>
    <t>Phú Bình</t>
  </si>
  <si>
    <t>CCN Chợ Vàm</t>
  </si>
  <si>
    <t>Chợ Vàm</t>
  </si>
  <si>
    <t>11,7</t>
  </si>
  <si>
    <t>Huyện Chợ Mới</t>
  </si>
  <si>
    <t>CCN Nhơn Mỹ</t>
  </si>
  <si>
    <t>Nhơn Mỹ</t>
  </si>
  <si>
    <t xml:space="preserve">CCN Hòa An </t>
  </si>
  <si>
    <t>Hòa An</t>
  </si>
  <si>
    <t>CCN Hoa Bình</t>
  </si>
  <si>
    <t>Hòa Bình</t>
  </si>
  <si>
    <t>Huyện Tri Tôn</t>
  </si>
  <si>
    <t>CCN Lương An Trà</t>
  </si>
  <si>
    <t>Huyện Châu Phú</t>
  </si>
  <si>
    <t>Bình Mỹ</t>
  </si>
  <si>
    <t>CCN Mỹ Phú</t>
  </si>
  <si>
    <t>Mỹ Phú</t>
  </si>
  <si>
    <t>Huyện Châu Thành</t>
  </si>
  <si>
    <t>CCN Hòa Bình Thạnh</t>
  </si>
  <si>
    <t>Hòa Bình Thạnh</t>
  </si>
  <si>
    <t>CCN Vĩnh Bình</t>
  </si>
  <si>
    <t>Vĩnh Bình</t>
  </si>
  <si>
    <t>Tổng cộng</t>
  </si>
  <si>
    <t>428,46</t>
  </si>
  <si>
    <t>462,93</t>
  </si>
  <si>
    <t>QH</t>
  </si>
  <si>
    <t>Xã Lương An Trà</t>
  </si>
  <si>
    <t>28,8</t>
  </si>
  <si>
    <t>CCN Bình Thạnh Đông</t>
  </si>
  <si>
    <t>Xã Bình Thạnh Đông</t>
  </si>
  <si>
    <t>CCN Cô Tô</t>
  </si>
  <si>
    <t>Xã Cô Tô</t>
  </si>
  <si>
    <t>CCN Núi Tô</t>
  </si>
  <si>
    <t>Xã Núi Tô</t>
  </si>
  <si>
    <t>Tỷ lệ lắp đầy
 (%)</t>
  </si>
  <si>
    <t>ccn Long Giang</t>
  </si>
  <si>
    <t>Long Giang</t>
  </si>
  <si>
    <t>CCN long Điền A</t>
  </si>
  <si>
    <t>Long Điền A</t>
  </si>
  <si>
    <t>2025- 2030</t>
  </si>
  <si>
    <t>4,98</t>
  </si>
  <si>
    <t>15,76</t>
  </si>
  <si>
    <t>22,75</t>
  </si>
  <si>
    <t>122,58</t>
  </si>
  <si>
    <t>15,6</t>
  </si>
  <si>
    <t>CỤM CÔNG NGHIỆP QUY HOẠCH 2021 - 2030</t>
  </si>
  <si>
    <t>(Theo Quyết định số 1369/QĐ-TTg ngày 15/11/2023)</t>
  </si>
  <si>
    <t>Giai đoạn thực hiện</t>
  </si>
  <si>
    <t>CCN Vĩnh Trạch</t>
  </si>
  <si>
    <t>Vĩnh Trạch</t>
  </si>
  <si>
    <t>17,27</t>
  </si>
  <si>
    <t>32,5</t>
  </si>
  <si>
    <t>46,2</t>
  </si>
  <si>
    <t>22,59</t>
  </si>
  <si>
    <t>63,59</t>
  </si>
  <si>
    <t>11,98</t>
  </si>
  <si>
    <t>CCN Mỹ Phú 2</t>
  </si>
  <si>
    <t>CCN Mỹ Phú 3</t>
  </si>
  <si>
    <t>52,95</t>
  </si>
  <si>
    <t>56,06</t>
  </si>
  <si>
    <t>CCN Biình Mỹ 1</t>
  </si>
  <si>
    <t>CCN Biình Mỹ 2</t>
  </si>
  <si>
    <t>CCN Biình Mỹ 3</t>
  </si>
  <si>
    <t>CCN Lương An Trà 2</t>
  </si>
  <si>
    <t>CCN Lương An Trà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</si>
</sst>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66675</xdr:rowOff>
    </xdr:from>
    <xdr:to>
      <xdr:col>4</xdr:col>
      <xdr:colOff>1143000</xdr:colOff>
      <xdr:row>2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276600" y="466725"/>
          <a:ext cx="15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D23" sqref="D23"/>
    </sheetView>
  </sheetViews>
  <sheetFormatPr defaultRowHeight="15.75" x14ac:dyDescent="0.25"/>
  <cols>
    <col min="1" max="1" width="9" style="4"/>
    <col min="2" max="2" width="17.375" style="4" customWidth="1"/>
    <col min="3" max="3" width="9" style="4"/>
    <col min="4" max="4" width="15.25" style="4" customWidth="1"/>
    <col min="5" max="5" width="17.125" style="4" bestFit="1" customWidth="1"/>
    <col min="6" max="8" width="10.625" style="4" bestFit="1" customWidth="1"/>
    <col min="9" max="9" width="10.625" style="4" customWidth="1"/>
    <col min="10" max="10" width="9" style="4"/>
    <col min="11" max="11" width="32" style="4" bestFit="1" customWidth="1"/>
    <col min="12" max="12" width="27.5" style="4" bestFit="1" customWidth="1"/>
    <col min="13" max="16384" width="9" style="4"/>
  </cols>
  <sheetData>
    <row r="1" spans="1:10" x14ac:dyDescent="0.25">
      <c r="A1" s="12" t="s">
        <v>88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89</v>
      </c>
      <c r="B2" s="12"/>
      <c r="C2" s="12"/>
      <c r="D2" s="12"/>
      <c r="E2" s="12"/>
      <c r="F2" s="12"/>
      <c r="G2" s="12"/>
      <c r="H2" s="12"/>
      <c r="I2" s="12"/>
      <c r="J2" s="12"/>
    </row>
    <row r="4" spans="1:10" ht="25.5" customHeight="1" x14ac:dyDescent="0.25">
      <c r="A4" s="14" t="s">
        <v>0</v>
      </c>
      <c r="B4" s="15" t="s">
        <v>1</v>
      </c>
      <c r="C4" s="14" t="s">
        <v>2</v>
      </c>
      <c r="D4" s="14" t="s">
        <v>3</v>
      </c>
      <c r="E4" s="14" t="s">
        <v>90</v>
      </c>
      <c r="F4" s="14"/>
      <c r="G4" s="14"/>
      <c r="H4" s="14"/>
      <c r="I4" s="3"/>
      <c r="J4" s="15" t="s">
        <v>77</v>
      </c>
    </row>
    <row r="5" spans="1:10" ht="31.5" x14ac:dyDescent="0.25">
      <c r="A5" s="14"/>
      <c r="B5" s="15"/>
      <c r="C5" s="14"/>
      <c r="D5" s="14"/>
      <c r="E5" s="1" t="s">
        <v>5</v>
      </c>
      <c r="F5" s="1" t="s">
        <v>6</v>
      </c>
      <c r="G5" s="1" t="s">
        <v>7</v>
      </c>
      <c r="H5" s="1" t="s">
        <v>8</v>
      </c>
      <c r="I5" s="1" t="s">
        <v>82</v>
      </c>
      <c r="J5" s="14"/>
    </row>
    <row r="6" spans="1:10" x14ac:dyDescent="0.25">
      <c r="A6" s="13" t="s">
        <v>4</v>
      </c>
      <c r="B6" s="13"/>
      <c r="C6" s="5"/>
      <c r="D6" s="6">
        <f>SUM(D7:D7)</f>
        <v>20</v>
      </c>
      <c r="E6" s="6" t="s">
        <v>68</v>
      </c>
      <c r="F6" s="6"/>
      <c r="G6" s="6"/>
      <c r="H6" s="6"/>
      <c r="I6" s="6"/>
      <c r="J6" s="5"/>
    </row>
    <row r="7" spans="1:10" x14ac:dyDescent="0.25">
      <c r="A7" s="10">
        <v>1</v>
      </c>
      <c r="B7" s="10" t="s">
        <v>9</v>
      </c>
      <c r="C7" s="10" t="s">
        <v>10</v>
      </c>
      <c r="D7" s="11">
        <v>20</v>
      </c>
      <c r="E7" s="11"/>
      <c r="F7" s="11">
        <v>10</v>
      </c>
      <c r="G7" s="11">
        <v>0</v>
      </c>
      <c r="H7" s="11">
        <v>10</v>
      </c>
      <c r="I7" s="11">
        <v>10</v>
      </c>
      <c r="J7" s="10">
        <v>50</v>
      </c>
    </row>
    <row r="8" spans="1:10" x14ac:dyDescent="0.25">
      <c r="A8" s="13" t="s">
        <v>11</v>
      </c>
      <c r="B8" s="13"/>
      <c r="C8" s="5"/>
      <c r="D8" s="6">
        <f>SUM(D9:D9)</f>
        <v>75</v>
      </c>
      <c r="E8" s="6"/>
      <c r="F8" s="6"/>
      <c r="G8" s="6"/>
      <c r="H8" s="6"/>
      <c r="I8" s="6"/>
      <c r="J8" s="5"/>
    </row>
    <row r="9" spans="1:10" x14ac:dyDescent="0.25">
      <c r="A9" s="5">
        <v>2</v>
      </c>
      <c r="B9" s="5" t="s">
        <v>12</v>
      </c>
      <c r="C9" s="5" t="s">
        <v>13</v>
      </c>
      <c r="D9" s="6">
        <v>75</v>
      </c>
      <c r="E9" s="6"/>
      <c r="F9" s="6"/>
      <c r="G9" s="6"/>
      <c r="H9" s="6"/>
      <c r="I9" s="6">
        <v>75</v>
      </c>
      <c r="J9" s="5">
        <v>0</v>
      </c>
    </row>
    <row r="10" spans="1:10" x14ac:dyDescent="0.25">
      <c r="A10" s="13" t="s">
        <v>14</v>
      </c>
      <c r="B10" s="13"/>
      <c r="C10" s="5"/>
      <c r="D10" s="6">
        <f>SUM(D11:D14)</f>
        <v>145</v>
      </c>
      <c r="E10" s="6"/>
      <c r="F10" s="6"/>
      <c r="G10" s="6"/>
      <c r="H10" s="6"/>
      <c r="I10" s="6"/>
      <c r="J10" s="5"/>
    </row>
    <row r="11" spans="1:10" x14ac:dyDescent="0.25">
      <c r="A11" s="5">
        <v>3</v>
      </c>
      <c r="B11" s="5" t="s">
        <v>16</v>
      </c>
      <c r="C11" s="5" t="s">
        <v>15</v>
      </c>
      <c r="D11" s="6">
        <v>75</v>
      </c>
      <c r="E11" s="6"/>
      <c r="F11" s="6"/>
      <c r="G11" s="6"/>
      <c r="H11" s="6"/>
      <c r="I11" s="6">
        <v>75</v>
      </c>
      <c r="J11" s="5">
        <v>0</v>
      </c>
    </row>
    <row r="12" spans="1:10" x14ac:dyDescent="0.25">
      <c r="A12" s="5">
        <v>4</v>
      </c>
      <c r="B12" s="5" t="s">
        <v>17</v>
      </c>
      <c r="C12" s="5" t="s">
        <v>18</v>
      </c>
      <c r="D12" s="6">
        <v>20</v>
      </c>
      <c r="E12" s="6"/>
      <c r="F12" s="6"/>
      <c r="G12" s="6"/>
      <c r="H12" s="6"/>
      <c r="I12" s="6">
        <v>20</v>
      </c>
      <c r="J12" s="5">
        <v>0</v>
      </c>
    </row>
    <row r="13" spans="1:10" x14ac:dyDescent="0.25">
      <c r="A13" s="5">
        <v>5</v>
      </c>
      <c r="B13" s="5" t="s">
        <v>19</v>
      </c>
      <c r="C13" s="5" t="s">
        <v>20</v>
      </c>
      <c r="D13" s="6">
        <v>30</v>
      </c>
      <c r="E13" s="6"/>
      <c r="F13" s="6"/>
      <c r="G13" s="6"/>
      <c r="H13" s="6"/>
      <c r="I13" s="6">
        <v>30</v>
      </c>
      <c r="J13" s="5">
        <v>0</v>
      </c>
    </row>
    <row r="14" spans="1:10" x14ac:dyDescent="0.25">
      <c r="A14" s="5">
        <v>6</v>
      </c>
      <c r="B14" s="5" t="s">
        <v>21</v>
      </c>
      <c r="C14" s="5" t="s">
        <v>22</v>
      </c>
      <c r="D14" s="6">
        <v>20</v>
      </c>
      <c r="E14" s="6"/>
      <c r="F14" s="6"/>
      <c r="G14" s="6"/>
      <c r="H14" s="6"/>
      <c r="I14" s="6">
        <v>20</v>
      </c>
      <c r="J14" s="5">
        <v>0</v>
      </c>
    </row>
    <row r="15" spans="1:10" x14ac:dyDescent="0.25">
      <c r="A15" s="13" t="s">
        <v>23</v>
      </c>
      <c r="B15" s="13"/>
      <c r="C15" s="5"/>
      <c r="D15" s="6">
        <f>SUM(D16:D17)</f>
        <v>65</v>
      </c>
      <c r="E15" s="6"/>
      <c r="F15" s="6"/>
      <c r="G15" s="6"/>
      <c r="H15" s="6"/>
      <c r="I15" s="6"/>
      <c r="J15" s="5"/>
    </row>
    <row r="16" spans="1:10" x14ac:dyDescent="0.25">
      <c r="A16" s="5">
        <v>7</v>
      </c>
      <c r="B16" s="5" t="s">
        <v>91</v>
      </c>
      <c r="C16" s="5" t="s">
        <v>92</v>
      </c>
      <c r="D16" s="6">
        <v>40</v>
      </c>
      <c r="E16" s="6"/>
      <c r="F16" s="6"/>
      <c r="G16" s="6"/>
      <c r="H16" s="6"/>
      <c r="I16" s="6">
        <v>40</v>
      </c>
      <c r="J16" s="5">
        <v>0</v>
      </c>
    </row>
    <row r="17" spans="1:11" x14ac:dyDescent="0.25">
      <c r="A17" s="5">
        <v>8</v>
      </c>
      <c r="B17" s="5" t="s">
        <v>24</v>
      </c>
      <c r="C17" s="5" t="s">
        <v>25</v>
      </c>
      <c r="D17" s="6">
        <v>25</v>
      </c>
      <c r="E17" s="6"/>
      <c r="F17" s="6"/>
      <c r="G17" s="6"/>
      <c r="H17" s="6"/>
      <c r="I17" s="6">
        <v>25</v>
      </c>
      <c r="J17" s="5">
        <v>0</v>
      </c>
    </row>
    <row r="18" spans="1:11" x14ac:dyDescent="0.25">
      <c r="A18" s="13" t="s">
        <v>26</v>
      </c>
      <c r="B18" s="13"/>
      <c r="C18" s="5"/>
      <c r="D18" s="6">
        <f>SUM(D19:D21)</f>
        <v>85.740000000000009</v>
      </c>
      <c r="E18" s="6"/>
      <c r="F18" s="6"/>
      <c r="G18" s="6"/>
      <c r="H18" s="6"/>
      <c r="I18" s="6"/>
      <c r="J18" s="5"/>
    </row>
    <row r="19" spans="1:11" x14ac:dyDescent="0.25">
      <c r="A19" s="5">
        <v>9</v>
      </c>
      <c r="B19" s="5" t="s">
        <v>27</v>
      </c>
      <c r="C19" s="5" t="s">
        <v>28</v>
      </c>
      <c r="D19" s="6">
        <v>30</v>
      </c>
      <c r="E19" s="6"/>
      <c r="F19" s="6">
        <v>0</v>
      </c>
      <c r="G19" s="6">
        <v>0</v>
      </c>
      <c r="H19" s="6">
        <v>18</v>
      </c>
      <c r="I19" s="6">
        <v>12</v>
      </c>
      <c r="J19" s="5">
        <v>0</v>
      </c>
    </row>
    <row r="20" spans="1:11" x14ac:dyDescent="0.25">
      <c r="A20" s="5">
        <v>10</v>
      </c>
      <c r="B20" s="5" t="s">
        <v>29</v>
      </c>
      <c r="C20" s="5" t="s">
        <v>30</v>
      </c>
      <c r="D20" s="6">
        <v>35.74</v>
      </c>
      <c r="E20" s="6"/>
      <c r="F20" s="6">
        <v>0</v>
      </c>
      <c r="G20" s="6" t="s">
        <v>83</v>
      </c>
      <c r="H20" s="7" t="s">
        <v>84</v>
      </c>
      <c r="I20" s="6">
        <v>15</v>
      </c>
      <c r="J20" s="5">
        <v>0</v>
      </c>
    </row>
    <row r="21" spans="1:11" x14ac:dyDescent="0.25">
      <c r="A21" s="5">
        <v>11</v>
      </c>
      <c r="B21" s="5" t="s">
        <v>31</v>
      </c>
      <c r="C21" s="5" t="s">
        <v>32</v>
      </c>
      <c r="D21" s="6">
        <v>20</v>
      </c>
      <c r="E21" s="6">
        <v>0</v>
      </c>
      <c r="F21" s="6">
        <v>0</v>
      </c>
      <c r="G21" s="6"/>
      <c r="H21" s="6"/>
      <c r="I21" s="6">
        <v>20</v>
      </c>
      <c r="J21" s="5">
        <v>0</v>
      </c>
    </row>
    <row r="22" spans="1:11" x14ac:dyDescent="0.25">
      <c r="A22" s="13" t="s">
        <v>33</v>
      </c>
      <c r="B22" s="13"/>
      <c r="C22" s="5"/>
      <c r="D22" s="6">
        <v>80</v>
      </c>
      <c r="E22" s="6"/>
      <c r="F22" s="6"/>
      <c r="G22" s="6"/>
      <c r="H22" s="6"/>
      <c r="I22" s="6"/>
      <c r="J22" s="5"/>
    </row>
    <row r="23" spans="1:11" x14ac:dyDescent="0.25">
      <c r="A23" s="10">
        <v>12</v>
      </c>
      <c r="B23" s="10" t="s">
        <v>31</v>
      </c>
      <c r="C23" s="10" t="s">
        <v>34</v>
      </c>
      <c r="D23" s="11">
        <v>40</v>
      </c>
      <c r="E23" s="11" t="s">
        <v>35</v>
      </c>
      <c r="F23" s="11">
        <v>0</v>
      </c>
      <c r="G23" s="11"/>
      <c r="H23" s="11" t="s">
        <v>36</v>
      </c>
      <c r="I23" s="11">
        <v>10</v>
      </c>
      <c r="J23" s="10" t="s">
        <v>95</v>
      </c>
    </row>
    <row r="24" spans="1:11" x14ac:dyDescent="0.25">
      <c r="A24" s="5">
        <v>13</v>
      </c>
      <c r="B24" s="5" t="s">
        <v>37</v>
      </c>
      <c r="C24" s="5" t="s">
        <v>38</v>
      </c>
      <c r="D24" s="6">
        <v>40</v>
      </c>
      <c r="E24" s="6">
        <v>0</v>
      </c>
      <c r="F24" s="6">
        <v>0</v>
      </c>
      <c r="G24" s="6"/>
      <c r="H24" s="6">
        <v>10</v>
      </c>
      <c r="I24" s="6">
        <v>30</v>
      </c>
      <c r="J24" s="5">
        <v>0</v>
      </c>
    </row>
    <row r="25" spans="1:11" x14ac:dyDescent="0.25">
      <c r="A25" s="13" t="s">
        <v>39</v>
      </c>
      <c r="B25" s="13"/>
      <c r="C25" s="5"/>
      <c r="D25" s="6">
        <f>SUM(D26:D29)</f>
        <v>140.5</v>
      </c>
      <c r="E25" s="6"/>
      <c r="F25" s="6"/>
      <c r="G25" s="6"/>
      <c r="H25" s="6"/>
      <c r="I25" s="6"/>
      <c r="J25" s="5"/>
    </row>
    <row r="26" spans="1:11" x14ac:dyDescent="0.25">
      <c r="A26" s="10">
        <v>14</v>
      </c>
      <c r="B26" s="10" t="s">
        <v>40</v>
      </c>
      <c r="C26" s="10" t="s">
        <v>41</v>
      </c>
      <c r="D26" s="11">
        <v>70</v>
      </c>
      <c r="E26" s="11" t="s">
        <v>85</v>
      </c>
      <c r="F26" s="11"/>
      <c r="G26" s="11">
        <v>9</v>
      </c>
      <c r="H26" s="11" t="s">
        <v>93</v>
      </c>
      <c r="I26" s="11"/>
      <c r="J26" s="10" t="s">
        <v>94</v>
      </c>
      <c r="K26" s="8"/>
    </row>
    <row r="27" spans="1:11" x14ac:dyDescent="0.25">
      <c r="A27" s="5">
        <v>15</v>
      </c>
      <c r="B27" s="5" t="s">
        <v>42</v>
      </c>
      <c r="C27" s="5" t="s">
        <v>43</v>
      </c>
      <c r="D27" s="6">
        <v>30</v>
      </c>
      <c r="E27" s="6">
        <v>0</v>
      </c>
      <c r="F27" s="6">
        <v>0</v>
      </c>
      <c r="G27" s="6"/>
      <c r="H27" s="6">
        <v>15</v>
      </c>
      <c r="I27" s="6">
        <v>15</v>
      </c>
      <c r="J27" s="5">
        <v>0</v>
      </c>
    </row>
    <row r="28" spans="1:11" x14ac:dyDescent="0.25">
      <c r="A28" s="5">
        <v>16</v>
      </c>
      <c r="B28" s="5" t="s">
        <v>44</v>
      </c>
      <c r="C28" s="5" t="s">
        <v>45</v>
      </c>
      <c r="D28" s="6">
        <v>11.7</v>
      </c>
      <c r="E28" s="6">
        <v>0</v>
      </c>
      <c r="F28" s="6">
        <v>0</v>
      </c>
      <c r="G28" s="6"/>
      <c r="H28" s="6" t="s">
        <v>46</v>
      </c>
      <c r="I28" s="6"/>
      <c r="J28" s="5">
        <v>0</v>
      </c>
    </row>
    <row r="29" spans="1:11" x14ac:dyDescent="0.25">
      <c r="A29" s="5">
        <v>17</v>
      </c>
      <c r="B29" s="5" t="s">
        <v>71</v>
      </c>
      <c r="C29" s="5" t="s">
        <v>72</v>
      </c>
      <c r="D29" s="6">
        <v>28.8</v>
      </c>
      <c r="E29" s="6">
        <v>0</v>
      </c>
      <c r="F29" s="6">
        <v>0</v>
      </c>
      <c r="G29" s="6"/>
      <c r="H29" s="6" t="s">
        <v>70</v>
      </c>
      <c r="I29" s="6"/>
      <c r="J29" s="5">
        <v>0</v>
      </c>
    </row>
    <row r="30" spans="1:11" x14ac:dyDescent="0.25">
      <c r="A30" s="13" t="s">
        <v>47</v>
      </c>
      <c r="B30" s="13"/>
      <c r="C30" s="5"/>
      <c r="D30" s="6">
        <f>SUM(D31:D35)</f>
        <v>272</v>
      </c>
      <c r="E30" s="6"/>
      <c r="F30" s="6"/>
      <c r="G30" s="6"/>
      <c r="H30" s="6"/>
      <c r="I30" s="6"/>
      <c r="J30" s="5"/>
    </row>
    <row r="31" spans="1:11" x14ac:dyDescent="0.25">
      <c r="A31" s="5">
        <v>18</v>
      </c>
      <c r="B31" s="5" t="s">
        <v>48</v>
      </c>
      <c r="C31" s="5" t="s">
        <v>49</v>
      </c>
      <c r="D31" s="6">
        <v>75</v>
      </c>
      <c r="E31" s="6">
        <v>0</v>
      </c>
      <c r="F31" s="6">
        <v>0</v>
      </c>
      <c r="G31" s="6"/>
      <c r="H31" s="6">
        <v>30</v>
      </c>
      <c r="I31" s="6">
        <v>45</v>
      </c>
      <c r="J31" s="5">
        <v>0</v>
      </c>
    </row>
    <row r="32" spans="1:11" x14ac:dyDescent="0.25">
      <c r="A32" s="10">
        <v>19</v>
      </c>
      <c r="B32" s="10" t="s">
        <v>50</v>
      </c>
      <c r="C32" s="10" t="s">
        <v>51</v>
      </c>
      <c r="D32" s="11">
        <v>75</v>
      </c>
      <c r="E32" s="11">
        <v>0</v>
      </c>
      <c r="F32" s="11"/>
      <c r="G32" s="11">
        <v>0</v>
      </c>
      <c r="H32" s="11">
        <v>50</v>
      </c>
      <c r="I32" s="11">
        <v>25</v>
      </c>
      <c r="J32" s="10">
        <v>0</v>
      </c>
    </row>
    <row r="33" spans="1:10" x14ac:dyDescent="0.25">
      <c r="A33" s="5">
        <v>20</v>
      </c>
      <c r="B33" s="5" t="s">
        <v>52</v>
      </c>
      <c r="C33" s="5" t="s">
        <v>53</v>
      </c>
      <c r="D33" s="6">
        <v>75</v>
      </c>
      <c r="E33" s="6">
        <v>0</v>
      </c>
      <c r="F33" s="6"/>
      <c r="G33" s="6">
        <v>0</v>
      </c>
      <c r="H33" s="6">
        <v>50</v>
      </c>
      <c r="I33" s="6">
        <v>25</v>
      </c>
      <c r="J33" s="5">
        <v>0</v>
      </c>
    </row>
    <row r="34" spans="1:10" x14ac:dyDescent="0.25">
      <c r="A34" s="5">
        <v>21</v>
      </c>
      <c r="B34" s="5" t="s">
        <v>78</v>
      </c>
      <c r="C34" s="5" t="s">
        <v>79</v>
      </c>
      <c r="D34" s="6">
        <v>42</v>
      </c>
      <c r="E34" s="6"/>
      <c r="F34" s="6"/>
      <c r="G34" s="6"/>
      <c r="H34" s="6">
        <v>22</v>
      </c>
      <c r="I34" s="6">
        <v>20</v>
      </c>
      <c r="J34" s="5">
        <v>0</v>
      </c>
    </row>
    <row r="35" spans="1:10" x14ac:dyDescent="0.25">
      <c r="A35" s="10">
        <v>22</v>
      </c>
      <c r="B35" s="10" t="s">
        <v>80</v>
      </c>
      <c r="C35" s="10" t="s">
        <v>81</v>
      </c>
      <c r="D35" s="11">
        <v>5</v>
      </c>
      <c r="E35" s="11"/>
      <c r="F35" s="11"/>
      <c r="G35" s="11"/>
      <c r="H35" s="11">
        <v>5</v>
      </c>
      <c r="I35" s="11"/>
      <c r="J35" s="10">
        <v>0</v>
      </c>
    </row>
    <row r="36" spans="1:10" x14ac:dyDescent="0.25">
      <c r="A36" s="13" t="s">
        <v>54</v>
      </c>
      <c r="B36" s="13"/>
      <c r="C36" s="5"/>
      <c r="D36" s="6">
        <f>SUM(D37:D41)</f>
        <v>180.52</v>
      </c>
      <c r="E36" s="6"/>
      <c r="F36" s="6"/>
      <c r="G36" s="6"/>
      <c r="H36" s="6"/>
      <c r="I36" s="6"/>
      <c r="J36" s="5"/>
    </row>
    <row r="37" spans="1:10" x14ac:dyDescent="0.25">
      <c r="A37" s="6">
        <v>23</v>
      </c>
      <c r="B37" s="9" t="s">
        <v>73</v>
      </c>
      <c r="C37" s="5" t="s">
        <v>74</v>
      </c>
      <c r="D37" s="6">
        <v>30</v>
      </c>
      <c r="E37" s="6">
        <v>0</v>
      </c>
      <c r="F37" s="6">
        <v>0</v>
      </c>
      <c r="G37" s="6">
        <v>0</v>
      </c>
      <c r="H37" s="6">
        <v>30</v>
      </c>
      <c r="I37" s="6"/>
      <c r="J37" s="5">
        <v>0</v>
      </c>
    </row>
    <row r="38" spans="1:10" x14ac:dyDescent="0.25">
      <c r="A38" s="6">
        <v>24</v>
      </c>
      <c r="B38" s="9" t="s">
        <v>75</v>
      </c>
      <c r="C38" s="5" t="s">
        <v>76</v>
      </c>
      <c r="D38" s="6">
        <v>30</v>
      </c>
      <c r="E38" s="6">
        <v>0</v>
      </c>
      <c r="F38" s="6">
        <v>0</v>
      </c>
      <c r="G38" s="6">
        <v>0</v>
      </c>
      <c r="H38" s="6">
        <v>30</v>
      </c>
      <c r="I38" s="6"/>
      <c r="J38" s="5">
        <v>0</v>
      </c>
    </row>
    <row r="39" spans="1:10" x14ac:dyDescent="0.25">
      <c r="A39" s="10">
        <v>25</v>
      </c>
      <c r="B39" s="10" t="s">
        <v>55</v>
      </c>
      <c r="C39" s="10" t="s">
        <v>69</v>
      </c>
      <c r="D39" s="11">
        <v>35.520000000000003</v>
      </c>
      <c r="E39" s="11">
        <v>0</v>
      </c>
      <c r="F39" s="11">
        <v>0</v>
      </c>
      <c r="G39" s="11" t="s">
        <v>96</v>
      </c>
      <c r="H39" s="11" t="s">
        <v>98</v>
      </c>
      <c r="I39" s="11"/>
      <c r="J39" s="10" t="s">
        <v>97</v>
      </c>
    </row>
    <row r="40" spans="1:10" x14ac:dyDescent="0.25">
      <c r="A40" s="10">
        <v>26</v>
      </c>
      <c r="B40" s="10" t="s">
        <v>106</v>
      </c>
      <c r="C40" s="10" t="s">
        <v>69</v>
      </c>
      <c r="D40" s="11">
        <v>55</v>
      </c>
      <c r="E40" s="11"/>
      <c r="F40" s="11"/>
      <c r="G40" s="11"/>
      <c r="H40" s="11">
        <v>55</v>
      </c>
      <c r="I40" s="11"/>
      <c r="J40" s="10">
        <v>0</v>
      </c>
    </row>
    <row r="41" spans="1:10" x14ac:dyDescent="0.25">
      <c r="A41" s="10">
        <v>27</v>
      </c>
      <c r="B41" s="10" t="s">
        <v>107</v>
      </c>
      <c r="C41" s="10" t="s">
        <v>69</v>
      </c>
      <c r="D41" s="11">
        <v>30</v>
      </c>
      <c r="E41" s="11"/>
      <c r="F41" s="11"/>
      <c r="G41" s="11"/>
      <c r="H41" s="11">
        <v>30</v>
      </c>
      <c r="I41" s="11"/>
      <c r="J41" s="10">
        <v>0</v>
      </c>
    </row>
    <row r="42" spans="1:10" x14ac:dyDescent="0.25">
      <c r="A42" s="13" t="s">
        <v>56</v>
      </c>
      <c r="B42" s="13"/>
      <c r="C42" s="5"/>
      <c r="D42" s="6">
        <f>SUM(D43:D48)</f>
        <v>273</v>
      </c>
      <c r="E42" s="6"/>
      <c r="F42" s="6"/>
      <c r="G42" s="6"/>
      <c r="H42" s="6"/>
      <c r="I42" s="6"/>
      <c r="J42" s="5"/>
    </row>
    <row r="43" spans="1:10" x14ac:dyDescent="0.25">
      <c r="A43" s="5">
        <v>28</v>
      </c>
      <c r="B43" s="5" t="s">
        <v>58</v>
      </c>
      <c r="C43" s="5" t="s">
        <v>59</v>
      </c>
      <c r="D43" s="6">
        <v>75</v>
      </c>
      <c r="E43" s="6">
        <v>0</v>
      </c>
      <c r="F43" s="6"/>
      <c r="G43" s="6"/>
      <c r="H43" s="6">
        <v>75</v>
      </c>
      <c r="I43" s="6"/>
      <c r="J43" s="5">
        <v>0</v>
      </c>
    </row>
    <row r="44" spans="1:10" x14ac:dyDescent="0.25">
      <c r="A44" s="5">
        <v>29</v>
      </c>
      <c r="B44" s="5" t="s">
        <v>99</v>
      </c>
      <c r="C44" s="5" t="s">
        <v>59</v>
      </c>
      <c r="D44" s="6" t="s">
        <v>101</v>
      </c>
      <c r="E44" s="6"/>
      <c r="F44" s="6"/>
      <c r="G44" s="6"/>
      <c r="H44" s="6"/>
      <c r="I44" s="6" t="s">
        <v>101</v>
      </c>
      <c r="J44" s="5">
        <v>0</v>
      </c>
    </row>
    <row r="45" spans="1:10" x14ac:dyDescent="0.25">
      <c r="A45" s="5">
        <v>30</v>
      </c>
      <c r="B45" s="5" t="s">
        <v>100</v>
      </c>
      <c r="C45" s="5" t="s">
        <v>59</v>
      </c>
      <c r="D45" s="6" t="s">
        <v>102</v>
      </c>
      <c r="E45" s="6"/>
      <c r="F45" s="6"/>
      <c r="G45" s="6"/>
      <c r="H45" s="6"/>
      <c r="I45" s="6" t="s">
        <v>102</v>
      </c>
      <c r="J45" s="5">
        <v>0</v>
      </c>
    </row>
    <row r="46" spans="1:10" x14ac:dyDescent="0.25">
      <c r="A46" s="5">
        <v>31</v>
      </c>
      <c r="B46" s="5" t="s">
        <v>103</v>
      </c>
      <c r="C46" s="5" t="s">
        <v>57</v>
      </c>
      <c r="D46" s="6">
        <v>74</v>
      </c>
      <c r="E46" s="6"/>
      <c r="F46" s="6"/>
      <c r="G46" s="6"/>
      <c r="H46" s="6"/>
      <c r="I46" s="6">
        <v>74</v>
      </c>
      <c r="J46" s="5">
        <v>0</v>
      </c>
    </row>
    <row r="47" spans="1:10" x14ac:dyDescent="0.25">
      <c r="A47" s="5">
        <v>32</v>
      </c>
      <c r="B47" s="5" t="s">
        <v>104</v>
      </c>
      <c r="C47" s="5" t="s">
        <v>57</v>
      </c>
      <c r="D47" s="6">
        <v>74</v>
      </c>
      <c r="E47" s="6"/>
      <c r="F47" s="6"/>
      <c r="G47" s="6"/>
      <c r="H47" s="6"/>
      <c r="I47" s="6">
        <v>74</v>
      </c>
      <c r="J47" s="5">
        <v>0</v>
      </c>
    </row>
    <row r="48" spans="1:10" x14ac:dyDescent="0.25">
      <c r="A48" s="5">
        <v>33</v>
      </c>
      <c r="B48" s="5" t="s">
        <v>105</v>
      </c>
      <c r="C48" s="5" t="s">
        <v>57</v>
      </c>
      <c r="D48" s="6">
        <v>50</v>
      </c>
      <c r="E48" s="6"/>
      <c r="F48" s="6"/>
      <c r="G48" s="6"/>
      <c r="H48" s="6"/>
      <c r="I48" s="6">
        <v>50</v>
      </c>
      <c r="J48" s="5">
        <v>0</v>
      </c>
    </row>
    <row r="49" spans="1:10" x14ac:dyDescent="0.25">
      <c r="A49" s="13" t="s">
        <v>60</v>
      </c>
      <c r="B49" s="13"/>
      <c r="C49" s="5"/>
      <c r="D49" s="6">
        <f>SUM(D50:D51)</f>
        <v>105</v>
      </c>
      <c r="E49" s="6"/>
      <c r="F49" s="6"/>
      <c r="G49" s="6"/>
      <c r="H49" s="6"/>
      <c r="I49" s="6"/>
      <c r="J49" s="5"/>
    </row>
    <row r="50" spans="1:10" x14ac:dyDescent="0.25">
      <c r="A50" s="5">
        <v>34</v>
      </c>
      <c r="B50" s="5" t="s">
        <v>61</v>
      </c>
      <c r="C50" s="5" t="s">
        <v>62</v>
      </c>
      <c r="D50" s="6">
        <v>55</v>
      </c>
      <c r="E50" s="6">
        <v>0</v>
      </c>
      <c r="F50" s="6">
        <v>0</v>
      </c>
      <c r="G50" s="6"/>
      <c r="H50" s="6">
        <v>20</v>
      </c>
      <c r="I50" s="6">
        <v>35</v>
      </c>
      <c r="J50" s="5">
        <v>0</v>
      </c>
    </row>
    <row r="51" spans="1:10" x14ac:dyDescent="0.25">
      <c r="A51" s="10">
        <v>35</v>
      </c>
      <c r="B51" s="10" t="s">
        <v>63</v>
      </c>
      <c r="C51" s="10" t="s">
        <v>64</v>
      </c>
      <c r="D51" s="11">
        <v>50</v>
      </c>
      <c r="E51" s="11">
        <v>20</v>
      </c>
      <c r="F51" s="11"/>
      <c r="G51" s="11">
        <v>0</v>
      </c>
      <c r="H51" s="11">
        <v>30</v>
      </c>
      <c r="I51" s="11"/>
      <c r="J51" s="10">
        <v>40</v>
      </c>
    </row>
    <row r="52" spans="1:10" x14ac:dyDescent="0.25">
      <c r="A52" s="16" t="s">
        <v>65</v>
      </c>
      <c r="B52" s="16"/>
      <c r="C52" s="16"/>
      <c r="D52" s="2">
        <f>D6+D8+D10+D15+D18+D22+D25+D30+D36+D42+D49</f>
        <v>1441.76</v>
      </c>
      <c r="E52" s="2" t="s">
        <v>86</v>
      </c>
      <c r="F52" s="2" t="s">
        <v>87</v>
      </c>
      <c r="G52" s="2" t="s">
        <v>66</v>
      </c>
      <c r="H52" s="2" t="s">
        <v>67</v>
      </c>
      <c r="I52" s="2"/>
      <c r="J52" s="5"/>
    </row>
  </sheetData>
  <mergeCells count="20">
    <mergeCell ref="A52:C52"/>
    <mergeCell ref="A49:B49"/>
    <mergeCell ref="A2:J2"/>
    <mergeCell ref="A18:B18"/>
    <mergeCell ref="A22:B22"/>
    <mergeCell ref="A25:B25"/>
    <mergeCell ref="A30:B30"/>
    <mergeCell ref="A36:B36"/>
    <mergeCell ref="A42:B42"/>
    <mergeCell ref="A6:B6"/>
    <mergeCell ref="A1:J1"/>
    <mergeCell ref="A8:B8"/>
    <mergeCell ref="A10:B10"/>
    <mergeCell ref="A15:B15"/>
    <mergeCell ref="E4:H4"/>
    <mergeCell ref="A4:A5"/>
    <mergeCell ref="B4:B5"/>
    <mergeCell ref="C4:C5"/>
    <mergeCell ref="D4:D5"/>
    <mergeCell ref="J4:J5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QH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2021-07-02T06:50:09Z</cp:lastPrinted>
  <dcterms:created xsi:type="dcterms:W3CDTF">2019-01-25T03:01:10Z</dcterms:created>
  <dcterms:modified xsi:type="dcterms:W3CDTF">2024-08-19T07:58:09Z</dcterms:modified>
</cp:coreProperties>
</file>